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A41F9AAF-B5A3-4EE5-B4F5-7486858743C2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7 DQE  PDG" sheetId="1" r:id="rId1"/>
    <sheet name="026-25 RC DQE Lot 5" sheetId="2" r:id="rId2"/>
  </sheets>
  <definedNames>
    <definedName name="_xlnm.Print_Titles" localSheetId="1">'026-25 RC DQE Lot 5'!$1:$1</definedName>
    <definedName name="Print_Titles" localSheetId="1">'026-25 RC DQE Lot 5'!$1:$1</definedName>
    <definedName name="_xlnm.Print_Area" localSheetId="1">'026-25 RC DQE Lot 5'!$A$1:$H$15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4" i="2" l="1"/>
  <c r="E14" i="2"/>
  <c r="E13" i="2"/>
  <c r="E12" i="2"/>
  <c r="E11" i="2"/>
  <c r="E10" i="2"/>
  <c r="E9" i="2"/>
  <c r="G9" i="2" s="1"/>
  <c r="E8" i="2"/>
  <c r="G8" i="2" s="1"/>
  <c r="E7" i="2"/>
  <c r="G7" i="2" s="1"/>
  <c r="E6" i="2"/>
  <c r="G6" i="2" s="1"/>
  <c r="E5" i="2"/>
  <c r="G5" i="2" s="1"/>
  <c r="E4" i="2"/>
  <c r="G4" i="2" s="1"/>
  <c r="E3" i="2"/>
  <c r="G3" i="2" s="1"/>
  <c r="E2" i="2"/>
  <c r="G2" i="2" s="1"/>
  <c r="G12" i="2"/>
  <c r="G10" i="2"/>
  <c r="G11" i="2"/>
</calcChain>
</file>

<file path=xl/sharedStrings.xml><?xml version="1.0" encoding="utf-8"?>
<sst xmlns="http://schemas.openxmlformats.org/spreadsheetml/2006/main" count="39" uniqueCount="34">
  <si>
    <t>Nom du soumissionnaire</t>
  </si>
  <si>
    <t>Les prix sont en €uros.</t>
  </si>
  <si>
    <t>Montant total€ HT</t>
  </si>
  <si>
    <t>Taux TVA %</t>
  </si>
  <si>
    <t>Montant total</t>
  </si>
  <si>
    <t>Procédure SG-SAD3-026-25</t>
  </si>
  <si>
    <t>Désignation des produits</t>
  </si>
  <si>
    <t>Lot 5 : Vins, spiritueux, sodas</t>
  </si>
  <si>
    <t>Cola - 33 cl</t>
  </si>
  <si>
    <t>Marque commerciale - référence</t>
  </si>
  <si>
    <t>Soda orange - 33 cl</t>
  </si>
  <si>
    <t>Cidre brut fermier - bio - 75 cl</t>
  </si>
  <si>
    <t>Cidre doux bio - 75 cl</t>
  </si>
  <si>
    <t>Cognac VSOP - 70 cl</t>
  </si>
  <si>
    <t>bib  vin rouge - 5 l</t>
  </si>
  <si>
    <t>bib vin blanc - 5 cl</t>
  </si>
  <si>
    <t>vermouth blanc - 75 cl</t>
  </si>
  <si>
    <t>bière blonde - 33 cl</t>
  </si>
  <si>
    <t>bière ambrée - 33 cl</t>
  </si>
  <si>
    <t>Cognac XO - 70 cl</t>
  </si>
  <si>
    <t>18 bouteilles</t>
  </si>
  <si>
    <t xml:space="preserve">24 bouteilles </t>
  </si>
  <si>
    <t>12 bouteilles</t>
  </si>
  <si>
    <t>Quantité</t>
  </si>
  <si>
    <t>36 bouteilles</t>
  </si>
  <si>
    <t>1 bouteille</t>
  </si>
  <si>
    <t>2 bouteilles</t>
  </si>
  <si>
    <t>Prix unitaire €HT au litre</t>
  </si>
  <si>
    <t xml:space="preserve">Annexe 7 au règlement de la consultation - 
simulation financière
                        </t>
  </si>
  <si>
    <t xml:space="preserve">Montant € TTC </t>
  </si>
  <si>
    <t>1 bag-in-box de 5 litres</t>
  </si>
  <si>
    <r>
      <t>Tonic - 33 cl</t>
    </r>
    <r>
      <rPr>
        <sz val="10"/>
        <color rgb="FFFF0000"/>
        <rFont val="Marianne"/>
      </rPr>
      <t xml:space="preserve"> </t>
    </r>
  </si>
  <si>
    <t>Observation (conditionnement)</t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</si>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</sst>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Marianne"/>
      <family val="3"/>
    </font>
    <font>
      <sz val="8"/>
      <name val="Arial"/>
      <family val="2"/>
    </font>
    <font>
      <b/>
      <sz val="12"/>
      <name val="Marianne"/>
      <family val="3"/>
    </font>
    <font>
      <b/>
      <i/>
      <sz val="11"/>
      <name val="Marianne"/>
      <family val="3"/>
    </font>
    <font>
      <sz val="8"/>
      <name val="Marianne"/>
      <family val="3"/>
    </font>
    <font>
      <b/>
      <sz val="11"/>
      <color rgb="FF7030A0"/>
      <name val="Marianne"/>
      <family val="3"/>
    </font>
    <font>
      <b/>
      <i/>
      <sz val="1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name val="Marianne"/>
      <family val="3"/>
    </font>
    <font>
      <sz val="8"/>
      <name val="Calibri"/>
      <family val="2"/>
      <scheme val="minor"/>
    </font>
    <font>
      <sz val="10"/>
      <color rgb="FFFF0000"/>
      <name val="Marianne"/>
    </font>
    <font>
      <strike/>
      <sz val="10"/>
      <color rgb="FFFF0000"/>
      <name val="Marianne"/>
      <family val="3"/>
    </font>
    <font>
      <strike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2" fillId="0" borderId="0" xfId="1" applyFont="1"/>
    <xf numFmtId="0" fontId="4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left" vertical="top" wrapText="1"/>
    </xf>
    <xf numFmtId="0" fontId="5" fillId="2" borderId="0" xfId="1" applyFont="1" applyFill="1" applyAlignment="1">
      <alignment horizontal="center" vertical="top" wrapText="1"/>
    </xf>
    <xf numFmtId="0" fontId="3" fillId="4" borderId="1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10" fontId="15" fillId="5" borderId="6" xfId="0" applyNumberFormat="1" applyFont="1" applyFill="1" applyBorder="1" applyAlignment="1">
      <alignment horizontal="center" vertical="center" wrapText="1"/>
    </xf>
    <xf numFmtId="4" fontId="11" fillId="5" borderId="7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0" fontId="10" fillId="0" borderId="9" xfId="0" applyNumberFormat="1" applyFont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3" fillId="2" borderId="13" xfId="0" applyNumberFormat="1" applyFont="1" applyFill="1" applyBorder="1" applyAlignment="1">
      <alignment horizontal="center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center" vertical="center" wrapText="1"/>
    </xf>
    <xf numFmtId="4" fontId="15" fillId="5" borderId="6" xfId="0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5" fillId="6" borderId="0" xfId="1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3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245B5170-B4AF-41F1-A571-EEA22587AB8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2"/>
  <sheetViews>
    <sheetView tabSelected="1" workbookViewId="0">
      <selection activeCell="A15" sqref="A15:C15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4.42578125" style="1" customWidth="1"/>
    <col min="4" max="16384" width="11.42578125" style="1"/>
  </cols>
  <sheetData>
    <row r="13" spans="1:3" ht="83.25" customHeight="1" x14ac:dyDescent="0.2">
      <c r="A13" s="41" t="s">
        <v>28</v>
      </c>
      <c r="B13" s="41"/>
      <c r="C13" s="41"/>
    </row>
    <row r="14" spans="1:3" s="2" customFormat="1" ht="71.25" customHeight="1" x14ac:dyDescent="0.25">
      <c r="A14" s="42" t="s">
        <v>33</v>
      </c>
      <c r="B14" s="43"/>
      <c r="C14" s="43"/>
    </row>
    <row r="15" spans="1:3" s="14" customFormat="1" ht="52.5" customHeight="1" x14ac:dyDescent="0.25">
      <c r="A15" s="47" t="s">
        <v>7</v>
      </c>
      <c r="B15" s="47"/>
      <c r="C15" s="47"/>
    </row>
    <row r="18" spans="1:3" s="2" customFormat="1" ht="55.5" customHeight="1" x14ac:dyDescent="0.25">
      <c r="A18" s="5" t="s">
        <v>0</v>
      </c>
      <c r="B18" s="44"/>
      <c r="C18" s="45"/>
    </row>
    <row r="19" spans="1:3" s="2" customFormat="1" ht="21.75" customHeight="1" x14ac:dyDescent="0.25">
      <c r="A19" s="46"/>
      <c r="B19" s="46"/>
      <c r="C19" s="6"/>
    </row>
    <row r="20" spans="1:3" s="2" customFormat="1" ht="21" customHeight="1" x14ac:dyDescent="0.25">
      <c r="A20" s="7" t="s">
        <v>1</v>
      </c>
      <c r="B20" s="6"/>
      <c r="C20" s="6"/>
    </row>
    <row r="22" spans="1:3" s="2" customFormat="1" ht="27.75" customHeight="1" x14ac:dyDescent="0.25">
      <c r="A22" s="3" t="s">
        <v>5</v>
      </c>
      <c r="B22" s="4"/>
      <c r="C22" s="4"/>
    </row>
  </sheetData>
  <mergeCells count="5">
    <mergeCell ref="A13:C13"/>
    <mergeCell ref="A14:C14"/>
    <mergeCell ref="B18:C18"/>
    <mergeCell ref="A19:B19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6"/>
  <sheetViews>
    <sheetView workbookViewId="0">
      <selection activeCell="H2" sqref="H2"/>
    </sheetView>
  </sheetViews>
  <sheetFormatPr baseColWidth="10" defaultColWidth="11.42578125" defaultRowHeight="15.75" x14ac:dyDescent="0.25"/>
  <cols>
    <col min="1" max="1" width="38.7109375" style="13" customWidth="1"/>
    <col min="2" max="2" width="45.85546875" style="13" customWidth="1"/>
    <col min="3" max="3" width="17.42578125" style="10" customWidth="1"/>
    <col min="4" max="4" width="16.85546875" style="9" customWidth="1"/>
    <col min="5" max="5" width="17.28515625" style="9" customWidth="1"/>
    <col min="6" max="6" width="19.7109375" style="11" customWidth="1"/>
    <col min="7" max="7" width="19.140625" style="10" customWidth="1"/>
    <col min="8" max="8" width="28.140625" style="8" customWidth="1"/>
    <col min="9" max="16384" width="11.42578125" style="8"/>
  </cols>
  <sheetData>
    <row r="1" spans="1:8" s="9" customFormat="1" ht="48" customHeight="1" x14ac:dyDescent="0.25">
      <c r="A1" s="36" t="s">
        <v>6</v>
      </c>
      <c r="B1" s="31" t="s">
        <v>9</v>
      </c>
      <c r="C1" s="39" t="s">
        <v>27</v>
      </c>
      <c r="D1" s="15" t="s">
        <v>23</v>
      </c>
      <c r="E1" s="15" t="s">
        <v>2</v>
      </c>
      <c r="F1" s="16" t="s">
        <v>3</v>
      </c>
      <c r="G1" s="17" t="s">
        <v>29</v>
      </c>
      <c r="H1" s="17" t="s">
        <v>32</v>
      </c>
    </row>
    <row r="2" spans="1:8" ht="30" customHeight="1" x14ac:dyDescent="0.25">
      <c r="A2" s="40" t="s">
        <v>31</v>
      </c>
      <c r="B2" s="32"/>
      <c r="C2" s="26"/>
      <c r="D2" s="19">
        <v>6</v>
      </c>
      <c r="E2" s="18">
        <f>C2*D2</f>
        <v>0</v>
      </c>
      <c r="F2" s="20"/>
      <c r="G2" s="35">
        <f t="shared" ref="G2:G3" si="0">E2+(E2*F2)</f>
        <v>0</v>
      </c>
      <c r="H2" s="28" t="s">
        <v>20</v>
      </c>
    </row>
    <row r="3" spans="1:8" ht="30" customHeight="1" x14ac:dyDescent="0.25">
      <c r="A3" s="37" t="s">
        <v>8</v>
      </c>
      <c r="B3" s="32"/>
      <c r="C3" s="26"/>
      <c r="D3" s="19">
        <v>12</v>
      </c>
      <c r="E3" s="18">
        <f t="shared" ref="E3:E13" si="1">C3*D3</f>
        <v>0</v>
      </c>
      <c r="F3" s="20"/>
      <c r="G3" s="35">
        <f t="shared" si="0"/>
        <v>0</v>
      </c>
      <c r="H3" s="28" t="s">
        <v>20</v>
      </c>
    </row>
    <row r="4" spans="1:8" ht="30" customHeight="1" x14ac:dyDescent="0.25">
      <c r="A4" s="37" t="s">
        <v>10</v>
      </c>
      <c r="B4" s="32"/>
      <c r="C4" s="26"/>
      <c r="D4" s="19">
        <v>12</v>
      </c>
      <c r="E4" s="18">
        <f t="shared" si="1"/>
        <v>0</v>
      </c>
      <c r="F4" s="20"/>
      <c r="G4" s="35">
        <f t="shared" ref="G4:G11" si="2">E4+(E4*F4)</f>
        <v>0</v>
      </c>
      <c r="H4" s="28" t="s">
        <v>20</v>
      </c>
    </row>
    <row r="5" spans="1:8" ht="30" customHeight="1" x14ac:dyDescent="0.25">
      <c r="A5" s="37" t="s">
        <v>11</v>
      </c>
      <c r="B5" s="32"/>
      <c r="C5" s="26"/>
      <c r="D5" s="19">
        <v>18</v>
      </c>
      <c r="E5" s="18">
        <f t="shared" si="1"/>
        <v>0</v>
      </c>
      <c r="F5" s="20"/>
      <c r="G5" s="35">
        <f t="shared" si="2"/>
        <v>0</v>
      </c>
      <c r="H5" s="28" t="s">
        <v>21</v>
      </c>
    </row>
    <row r="6" spans="1:8" ht="30" customHeight="1" x14ac:dyDescent="0.25">
      <c r="A6" s="38" t="s">
        <v>12</v>
      </c>
      <c r="B6" s="33"/>
      <c r="C6" s="26"/>
      <c r="D6" s="19">
        <v>9</v>
      </c>
      <c r="E6" s="18">
        <f t="shared" si="1"/>
        <v>0</v>
      </c>
      <c r="F6" s="20"/>
      <c r="G6" s="35">
        <f t="shared" si="2"/>
        <v>0</v>
      </c>
      <c r="H6" s="28" t="s">
        <v>22</v>
      </c>
    </row>
    <row r="7" spans="1:8" ht="30" customHeight="1" x14ac:dyDescent="0.25">
      <c r="A7" s="38" t="s">
        <v>17</v>
      </c>
      <c r="B7" s="33"/>
      <c r="C7" s="26"/>
      <c r="D7" s="19">
        <v>12</v>
      </c>
      <c r="E7" s="18">
        <f t="shared" si="1"/>
        <v>0</v>
      </c>
      <c r="F7" s="20"/>
      <c r="G7" s="35">
        <f t="shared" si="2"/>
        <v>0</v>
      </c>
      <c r="H7" s="28" t="s">
        <v>24</v>
      </c>
    </row>
    <row r="8" spans="1:8" ht="30" customHeight="1" x14ac:dyDescent="0.25">
      <c r="A8" s="38" t="s">
        <v>18</v>
      </c>
      <c r="B8" s="33"/>
      <c r="C8" s="27"/>
      <c r="D8" s="21">
        <v>8</v>
      </c>
      <c r="E8" s="18">
        <f t="shared" si="1"/>
        <v>0</v>
      </c>
      <c r="F8" s="20"/>
      <c r="G8" s="35">
        <f t="shared" si="2"/>
        <v>0</v>
      </c>
      <c r="H8" s="28" t="s">
        <v>21</v>
      </c>
    </row>
    <row r="9" spans="1:8" ht="30" customHeight="1" x14ac:dyDescent="0.25">
      <c r="A9" s="38" t="s">
        <v>13</v>
      </c>
      <c r="B9" s="33"/>
      <c r="C9" s="27"/>
      <c r="D9" s="21">
        <v>0.7</v>
      </c>
      <c r="E9" s="18">
        <f t="shared" si="1"/>
        <v>0</v>
      </c>
      <c r="F9" s="20"/>
      <c r="G9" s="35">
        <f t="shared" si="2"/>
        <v>0</v>
      </c>
      <c r="H9" s="28" t="s">
        <v>25</v>
      </c>
    </row>
    <row r="10" spans="1:8" ht="30" customHeight="1" x14ac:dyDescent="0.25">
      <c r="A10" s="38" t="s">
        <v>19</v>
      </c>
      <c r="B10" s="33"/>
      <c r="C10" s="27"/>
      <c r="D10" s="19">
        <v>0.7</v>
      </c>
      <c r="E10" s="18">
        <f t="shared" si="1"/>
        <v>0</v>
      </c>
      <c r="F10" s="20"/>
      <c r="G10" s="35">
        <f t="shared" si="2"/>
        <v>0</v>
      </c>
      <c r="H10" s="28" t="s">
        <v>25</v>
      </c>
    </row>
    <row r="11" spans="1:8" ht="30" customHeight="1" x14ac:dyDescent="0.25">
      <c r="A11" s="38" t="s">
        <v>14</v>
      </c>
      <c r="B11" s="33"/>
      <c r="C11" s="27"/>
      <c r="D11" s="19">
        <v>5</v>
      </c>
      <c r="E11" s="18">
        <f t="shared" si="1"/>
        <v>0</v>
      </c>
      <c r="F11" s="20"/>
      <c r="G11" s="35">
        <f t="shared" si="2"/>
        <v>0</v>
      </c>
      <c r="H11" s="28" t="s">
        <v>30</v>
      </c>
    </row>
    <row r="12" spans="1:8" ht="30" customHeight="1" x14ac:dyDescent="0.25">
      <c r="A12" s="38" t="s">
        <v>15</v>
      </c>
      <c r="B12" s="33"/>
      <c r="C12" s="27"/>
      <c r="D12" s="19">
        <v>5</v>
      </c>
      <c r="E12" s="18">
        <f t="shared" si="1"/>
        <v>0</v>
      </c>
      <c r="F12" s="20"/>
      <c r="G12" s="35">
        <f t="shared" ref="G12" si="3">E12+(E12*F12)</f>
        <v>0</v>
      </c>
      <c r="H12" s="28" t="s">
        <v>30</v>
      </c>
    </row>
    <row r="13" spans="1:8" ht="30" customHeight="1" x14ac:dyDescent="0.25">
      <c r="A13" s="38" t="s">
        <v>16</v>
      </c>
      <c r="B13" s="33"/>
      <c r="C13" s="27"/>
      <c r="D13" s="19">
        <v>1.5</v>
      </c>
      <c r="E13" s="18">
        <f t="shared" si="1"/>
        <v>0</v>
      </c>
      <c r="F13" s="20"/>
      <c r="G13" s="35">
        <v>0</v>
      </c>
      <c r="H13" s="28" t="s">
        <v>26</v>
      </c>
    </row>
    <row r="14" spans="1:8" s="12" customFormat="1" ht="60" customHeight="1" thickBot="1" x14ac:dyDescent="0.3">
      <c r="A14" s="22"/>
      <c r="B14" s="34"/>
      <c r="C14" s="23"/>
      <c r="D14" s="24" t="s">
        <v>4</v>
      </c>
      <c r="E14" s="30">
        <f>SUM(E2:E13)</f>
        <v>0</v>
      </c>
      <c r="F14" s="25"/>
      <c r="G14" s="29">
        <f>SUM(G2:G13)</f>
        <v>0</v>
      </c>
    </row>
    <row r="15" spans="1:8" ht="60" customHeight="1" x14ac:dyDescent="0.25">
      <c r="A15" s="48"/>
      <c r="B15" s="49"/>
      <c r="C15" s="49"/>
      <c r="D15" s="49"/>
      <c r="E15" s="49"/>
      <c r="F15" s="49"/>
      <c r="G15" s="49"/>
      <c r="H15" s="49"/>
    </row>
    <row r="16" spans="1:8" ht="60" customHeight="1" x14ac:dyDescent="0.25"/>
    <row r="17" ht="60" customHeight="1" x14ac:dyDescent="0.25"/>
    <row r="18" ht="60" customHeight="1" x14ac:dyDescent="0.25"/>
    <row r="19" ht="60" customHeight="1" x14ac:dyDescent="0.25"/>
    <row r="20" ht="60" customHeight="1" x14ac:dyDescent="0.25"/>
    <row r="21" ht="60" customHeight="1" x14ac:dyDescent="0.25"/>
    <row r="22" ht="60" customHeight="1" x14ac:dyDescent="0.25"/>
    <row r="23" ht="60" customHeight="1" x14ac:dyDescent="0.25"/>
    <row r="24" ht="60" customHeight="1" x14ac:dyDescent="0.25"/>
    <row r="25" ht="60" customHeight="1" x14ac:dyDescent="0.25"/>
    <row r="26" ht="60" customHeight="1" x14ac:dyDescent="0.25"/>
    <row r="27" ht="60" customHeight="1" x14ac:dyDescent="0.25"/>
    <row r="28" ht="60" customHeight="1" x14ac:dyDescent="0.25"/>
    <row r="29" ht="60" customHeight="1" x14ac:dyDescent="0.25"/>
    <row r="30" ht="60" customHeight="1" x14ac:dyDescent="0.25"/>
    <row r="31" ht="60" customHeight="1" x14ac:dyDescent="0.25"/>
    <row r="32" ht="60" customHeight="1" x14ac:dyDescent="0.25"/>
    <row r="33" ht="60" customHeight="1" x14ac:dyDescent="0.25"/>
    <row r="34" ht="60" customHeight="1" x14ac:dyDescent="0.25"/>
    <row r="35" ht="60" customHeight="1" x14ac:dyDescent="0.25"/>
    <row r="36" ht="60" customHeight="1" x14ac:dyDescent="0.25"/>
    <row r="37" ht="60" customHeight="1" x14ac:dyDescent="0.25"/>
    <row r="38" ht="60" customHeight="1" x14ac:dyDescent="0.25"/>
    <row r="39" ht="60" customHeight="1" x14ac:dyDescent="0.25"/>
    <row r="40" ht="60" customHeight="1" x14ac:dyDescent="0.25"/>
    <row r="41" ht="60" customHeight="1" x14ac:dyDescent="0.25"/>
    <row r="42" ht="60" customHeight="1" x14ac:dyDescent="0.25"/>
    <row r="43" ht="60" customHeight="1" x14ac:dyDescent="0.25"/>
    <row r="44" ht="60" customHeight="1" x14ac:dyDescent="0.25"/>
    <row r="45" ht="60" customHeight="1" x14ac:dyDescent="0.25"/>
    <row r="46" ht="60" customHeight="1" x14ac:dyDescent="0.25"/>
    <row r="47" ht="60" customHeight="1" x14ac:dyDescent="0.25"/>
    <row r="48" ht="60" customHeight="1" x14ac:dyDescent="0.25"/>
    <row r="49" ht="60" customHeight="1" x14ac:dyDescent="0.25"/>
    <row r="50" ht="60" customHeight="1" x14ac:dyDescent="0.25"/>
    <row r="51" ht="60" customHeight="1" x14ac:dyDescent="0.25"/>
    <row r="52" ht="60" customHeight="1" x14ac:dyDescent="0.25"/>
    <row r="53" ht="60" customHeight="1" x14ac:dyDescent="0.25"/>
    <row r="54" ht="60" customHeight="1" x14ac:dyDescent="0.25"/>
    <row r="55" ht="60" customHeight="1" x14ac:dyDescent="0.25"/>
    <row r="56" ht="60" customHeight="1" x14ac:dyDescent="0.25"/>
    <row r="57" ht="60" customHeight="1" x14ac:dyDescent="0.25"/>
    <row r="58" ht="60" customHeight="1" x14ac:dyDescent="0.25"/>
    <row r="59" ht="60" customHeight="1" x14ac:dyDescent="0.25"/>
    <row r="60" ht="60" customHeight="1" x14ac:dyDescent="0.25"/>
    <row r="61" ht="60" customHeight="1" x14ac:dyDescent="0.25"/>
    <row r="62" ht="60" customHeight="1" x14ac:dyDescent="0.25"/>
    <row r="63" ht="60" customHeight="1" x14ac:dyDescent="0.25"/>
    <row r="64" ht="60" customHeight="1" x14ac:dyDescent="0.25"/>
    <row r="65" ht="60" customHeight="1" x14ac:dyDescent="0.25"/>
    <row r="66" ht="60" customHeight="1" x14ac:dyDescent="0.25"/>
  </sheetData>
  <mergeCells count="1">
    <mergeCell ref="A15:H15"/>
  </mergeCells>
  <phoneticPr fontId="19" type="noConversion"/>
  <printOptions horizontalCentered="1" verticalCentered="1" gridLines="1"/>
  <pageMargins left="0.11811023622047245" right="0.11811023622047245" top="0.51181102362204722" bottom="0.43307086614173229" header="0.23622047244094491" footer="0.19685039370078741"/>
  <pageSetup paperSize="9" scale="7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50E0F-CA23-44B2-9E79-81440CDF9675}">
  <ds:schemaRefs>
    <ds:schemaRef ds:uri="http://www.w3.org/XML/1998/namespace"/>
    <ds:schemaRef ds:uri="0bc2522d-ee4c-4915-8c78-65f63e7700ba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46a5565-1e0b-4852-bb5e-fa39da7247a3"/>
  </ds:schemaRefs>
</ds:datastoreItem>
</file>

<file path=customXml/itemProps3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026-25 RC annexe 7 DQE  PDG</vt:lpstr>
      <vt:lpstr>026-25 RC DQE Lot 5</vt:lpstr>
      <vt:lpstr>'026-25 RC DQE Lot 5'!Impression_des_titres</vt:lpstr>
      <vt:lpstr>'026-25 RC DQE Lot 5'!Print_Titles</vt:lpstr>
      <vt:lpstr>'026-25 RC DQE Lot 5'!Zone_d_impression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2025-10-23T09:28:13Z</cp:lastPrinted>
  <dcterms:created xsi:type="dcterms:W3CDTF">2006-09-16T00:00:00Z</dcterms:created>
  <dcterms:modified xsi:type="dcterms:W3CDTF">2025-10-24T07:17:29Z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